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0\4Q\FINAL\"/>
    </mc:Choice>
  </mc:AlternateContent>
  <xr:revisionPtr revIDLastSave="0" documentId="13_ncr:1_{DB242003-1AC2-4F38-BABA-FC3E451373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<sst xmlns="http://schemas.openxmlformats.org/spreadsheetml/2006/main" count="122" uniqueCount="76">
  <si>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</si>
  <si>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</si>
  <si>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</si>
  <si>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</si>
  <si>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</si>
  <si>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</si>
  <si>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</si>
  <si>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</si>
  <si>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</si>
  <si>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</si>
  <si>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</si>
  <si>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</si>
  <si>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</si>
  <si>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</si>
  <si>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</si>
  <si>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</si>
  <si>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</si>
  <si>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</si>
  <si>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</si>
  <si>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</si>
  <si>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</si>
  <si>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</si>
  <si>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</si>
  <si>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</si>
  <si>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</si>
  <si>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</si>
  <si>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</si>
  <si>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</si>
  <si>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</si>
  <si>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</si>
  <si>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</si>
  <si>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</si>
  <si>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</si>
  <si>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</si>
  <si>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</si>
  <si>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</si>
  <si>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</si>
  <si>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</si>
  <si>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</si>
  <si>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</si>
  <si>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</si>
  <si>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</si>
  <si>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</si>
  <si>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</si>
  <si>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</si>
  <si>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</si>
  <si>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</si>
  <si>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</si>
  <si>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</si>
  <si>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</si>
  <si>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</si>
  <si>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</si>
  <si>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</si>
  <si>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</si>
  <si>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</si>
  <si>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</si>
  <si>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</si>
  <si>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</si>
  <si>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</si>
  <si>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</si>
  <si>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</si>
  <si>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</si>
  <si>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</si>
  <si>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</si>
  <si>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</si>
  <si>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</si>
  <si>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</si>
  <si>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</si>
  <si>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</si>
  <si>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2020/2019</t>
  </si>
  <si>
    <t>Consolidated Statement of Income</t>
  </si>
  <si>
    <t>Consolidated Statement of Financial Position</t>
  </si>
  <si>
    <t>For the 4rd quarter</t>
  </si>
  <si>
    <t>For the twelve months ended Dec. 31,</t>
  </si>
  <si>
    <t>4Q2020</t>
  </si>
  <si>
    <t>4Q2019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</si>
</sst>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179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6" fillId="0" borderId="6" xfId="2" applyNumberFormat="1" applyFont="1" applyFill="1" applyBorder="1" applyAlignment="1"/>
    <xf numFmtId="164" fontId="2" fillId="0" borderId="9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0" fontId="2" fillId="0" borderId="12" xfId="3" applyFont="1" applyFill="1" applyBorder="1" applyAlignment="1">
      <alignment horizontal="right"/>
    </xf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9" fontId="6" fillId="0" borderId="0" xfId="3" applyNumberFormat="1" applyFont="1" applyFill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/>
    <xf numFmtId="169" fontId="2" fillId="0" borderId="0" xfId="2" applyNumberFormat="1" applyFont="1" applyFill="1" applyBorder="1" applyAlignment="1">
      <alignment horizontal="right" wrapText="1"/>
    </xf>
    <xf numFmtId="169" fontId="2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 vertical="top"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4" fontId="5" fillId="0" borderId="0" xfId="2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0" fontId="2" fillId="0" borderId="5" xfId="3" applyFont="1" applyFill="1" applyBorder="1" applyAlignment="1">
      <alignment wrapText="1"/>
    </xf>
    <xf numFmtId="0" fontId="6" fillId="0" borderId="5" xfId="3" applyFont="1" applyFill="1" applyBorder="1" applyAlignment="1">
      <alignment wrapText="1"/>
    </xf>
    <xf numFmtId="165" fontId="2" fillId="0" borderId="0" xfId="3" applyNumberFormat="1" applyFont="1" applyFill="1" applyBorder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7" fontId="2" fillId="0" borderId="0" xfId="3" applyNumberFormat="1" applyFont="1" applyFill="1" applyBorder="1" applyAlignment="1">
      <alignment horizontal="right" wrapText="1"/>
    </xf>
    <xf numFmtId="164" fontId="28" fillId="0" borderId="0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164" fontId="2" fillId="0" borderId="11" xfId="3" applyNumberFormat="1" applyFont="1" applyFill="1" applyBorder="1" applyAlignment="1">
      <alignment wrapText="1"/>
    </xf>
    <xf numFmtId="2" fontId="2" fillId="0" borderId="21" xfId="2" applyNumberFormat="1" applyFont="1" applyFill="1" applyBorder="1" applyAlignment="1">
      <alignment wrapText="1"/>
    </xf>
    <xf numFmtId="166" fontId="25" fillId="0" borderId="0" xfId="43" applyNumberFormat="1" applyFill="1" applyAlignment="1">
      <alignment horizontal="right"/>
    </xf>
    <xf numFmtId="9" fontId="25" fillId="0" borderId="0" xfId="43" applyNumberFormat="1" applyFill="1" applyAlignment="1">
      <alignment horizontal="right"/>
    </xf>
    <xf numFmtId="166" fontId="25" fillId="0" borderId="13" xfId="43" applyNumberFormat="1" applyFill="1" applyBorder="1" applyAlignment="1">
      <alignment horizontal="right"/>
    </xf>
    <xf numFmtId="9" fontId="25" fillId="0" borderId="13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6" fillId="0" borderId="0" xfId="43" applyNumberFormat="1" applyFont="1" applyFill="1" applyAlignment="1">
      <alignment horizontal="right"/>
    </xf>
    <xf numFmtId="9" fontId="6" fillId="0" borderId="0" xfId="43" applyNumberFormat="1" applyFont="1" applyFill="1" applyAlignment="1">
      <alignment horizontal="right"/>
    </xf>
    <xf numFmtId="166" fontId="6" fillId="0" borderId="0" xfId="43" applyNumberFormat="1" applyFont="1" applyFill="1" applyBorder="1" applyAlignment="1">
      <alignment horizontal="right" vertical="center" wrapText="1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169" fontId="25" fillId="0" borderId="17" xfId="43" applyNumberFormat="1" applyFill="1" applyBorder="1" applyAlignment="1">
      <alignment horizontal="right"/>
    </xf>
    <xf numFmtId="166" fontId="6" fillId="0" borderId="16" xfId="43" applyNumberFormat="1" applyFont="1" applyFill="1" applyBorder="1" applyAlignment="1">
      <alignment horizontal="right" vertical="center"/>
    </xf>
    <xf numFmtId="9" fontId="6" fillId="0" borderId="16" xfId="43" applyNumberFormat="1" applyFont="1" applyFill="1" applyBorder="1" applyAlignment="1">
      <alignment horizontal="right" vertical="center"/>
    </xf>
    <xf numFmtId="166" fontId="25" fillId="0" borderId="17" xfId="43" applyNumberFormat="1" applyFill="1" applyBorder="1" applyAlignment="1">
      <alignment horizontal="right"/>
    </xf>
    <xf numFmtId="9" fontId="25" fillId="0" borderId="17" xfId="43" applyNumberForma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 vertical="top"/>
    </xf>
    <xf numFmtId="0" fontId="2" fillId="0" borderId="0" xfId="3" applyFont="1" applyFill="1" applyBorder="1"/>
    <xf numFmtId="0" fontId="6" fillId="0" borderId="2" xfId="2" applyFont="1" applyFill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</cellXfs>
  <cellStyles count="347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M11" sqref="M11"/>
    </sheetView>
  </sheetViews>
  <sheetFormatPr baseColWidth="10" defaultColWidth="11.42578125" defaultRowHeight="12.75"/>
  <cols>
    <col min="1" max="1" width="3.7109375" style="75" customWidth="1"/>
    <col min="2" max="2" width="3.28515625" style="75" customWidth="1"/>
    <col min="3" max="3" width="35.28515625" style="75" bestFit="1" customWidth="1"/>
    <col min="4" max="4" width="11.42578125" style="75"/>
    <col min="5" max="5" width="1.7109375" style="75" customWidth="1"/>
    <col min="6" max="6" width="11.42578125" style="75"/>
    <col min="7" max="7" width="2" style="75" customWidth="1"/>
    <col min="8" max="8" width="11.42578125" style="75"/>
    <col min="9" max="9" width="1.5703125" style="75" customWidth="1"/>
    <col min="10" max="10" width="11.85546875" style="75" bestFit="1" customWidth="1"/>
    <col min="11" max="11" width="1.42578125" style="75" customWidth="1"/>
    <col min="12" max="16384" width="11.42578125" style="75"/>
  </cols>
  <sheetData>
    <row r="1" spans="2:19" ht="13.5" thickBot="1">
      <c r="C1" s="87"/>
    </row>
    <row r="2" spans="2:19" ht="13.5" thickBot="1">
      <c r="B2" s="17"/>
      <c r="C2" s="164" t="s">
        <v>70</v>
      </c>
      <c r="D2" s="164"/>
      <c r="E2" s="164"/>
      <c r="F2" s="164"/>
      <c r="G2" s="88"/>
      <c r="H2" s="89"/>
      <c r="I2" s="90"/>
      <c r="J2" s="90"/>
      <c r="K2" s="88"/>
    </row>
    <row r="3" spans="2:19" ht="15" customHeight="1">
      <c r="B3" s="18"/>
      <c r="C3" s="1"/>
      <c r="D3" s="171" t="s">
        <v>72</v>
      </c>
      <c r="E3" s="171"/>
      <c r="F3" s="171"/>
      <c r="G3" s="172"/>
      <c r="H3" s="165" t="s">
        <v>73</v>
      </c>
      <c r="I3" s="165"/>
      <c r="J3" s="165"/>
      <c r="K3" s="166"/>
    </row>
    <row r="4" spans="2:19" ht="12.75" customHeight="1">
      <c r="B4" s="19"/>
      <c r="C4" s="3" t="s">
        <v>0</v>
      </c>
      <c r="D4" s="173"/>
      <c r="E4" s="173"/>
      <c r="F4" s="173"/>
      <c r="G4" s="174"/>
      <c r="H4" s="167"/>
      <c r="I4" s="167"/>
      <c r="J4" s="167"/>
      <c r="K4" s="168"/>
    </row>
    <row r="5" spans="2:19">
      <c r="B5" s="19"/>
      <c r="C5" s="4"/>
      <c r="D5" s="169">
        <v>2020</v>
      </c>
      <c r="E5" s="169"/>
      <c r="F5" s="169">
        <v>2019</v>
      </c>
      <c r="G5" s="170"/>
      <c r="H5" s="72">
        <v>2020</v>
      </c>
      <c r="I5" s="161"/>
      <c r="J5" s="169">
        <v>2019</v>
      </c>
      <c r="K5" s="170"/>
    </row>
    <row r="6" spans="2:19">
      <c r="B6" s="19"/>
      <c r="C6" s="5"/>
      <c r="D6" s="5"/>
      <c r="E6" s="5"/>
      <c r="F6" s="5"/>
      <c r="G6" s="6"/>
      <c r="H6" s="20"/>
      <c r="I6" s="5"/>
      <c r="J6" s="5"/>
      <c r="K6" s="6"/>
    </row>
    <row r="7" spans="2:19">
      <c r="B7" s="19"/>
      <c r="C7" s="7" t="s">
        <v>1</v>
      </c>
      <c r="D7" s="117">
        <v>513.79999999999995</v>
      </c>
      <c r="E7" s="117"/>
      <c r="F7" s="117">
        <v>472.2</v>
      </c>
      <c r="G7" s="124"/>
      <c r="H7" s="117">
        <v>1817.2</v>
      </c>
      <c r="I7" s="117"/>
      <c r="J7" s="117">
        <v>1943.7</v>
      </c>
      <c r="K7" s="59"/>
      <c r="M7" s="104"/>
      <c r="O7" s="104"/>
      <c r="Q7" s="104"/>
      <c r="S7" s="104"/>
    </row>
    <row r="8" spans="2:19">
      <c r="B8" s="20"/>
      <c r="C8" s="8"/>
      <c r="D8" s="128"/>
      <c r="E8" s="120"/>
      <c r="F8" s="120"/>
      <c r="G8" s="125"/>
      <c r="H8" s="120"/>
      <c r="I8" s="120"/>
      <c r="J8" s="120"/>
      <c r="K8" s="9"/>
      <c r="M8" s="104"/>
      <c r="O8" s="104"/>
      <c r="Q8" s="104"/>
      <c r="S8" s="104"/>
    </row>
    <row r="9" spans="2:19" ht="14.25" customHeight="1">
      <c r="B9" s="91"/>
      <c r="C9" s="10" t="s">
        <v>3</v>
      </c>
      <c r="D9" s="132">
        <v>136.90399399999998</v>
      </c>
      <c r="E9" s="117"/>
      <c r="F9" s="132">
        <v>99.675872000000027</v>
      </c>
      <c r="G9" s="125"/>
      <c r="H9" s="132">
        <v>383.37256600000001</v>
      </c>
      <c r="I9" s="117"/>
      <c r="J9" s="132">
        <v>505.714292</v>
      </c>
      <c r="K9" s="60"/>
      <c r="M9" s="104"/>
      <c r="O9" s="104"/>
      <c r="Q9" s="104"/>
      <c r="S9" s="104"/>
    </row>
    <row r="10" spans="2:19">
      <c r="B10" s="21"/>
      <c r="C10" s="10" t="s">
        <v>61</v>
      </c>
      <c r="D10" s="132">
        <v>179.05257400000002</v>
      </c>
      <c r="E10" s="117"/>
      <c r="F10" s="132">
        <v>172.80341799999994</v>
      </c>
      <c r="G10" s="125"/>
      <c r="H10" s="132">
        <v>701.68792200000007</v>
      </c>
      <c r="I10" s="117"/>
      <c r="J10" s="132">
        <v>723.91949599999998</v>
      </c>
      <c r="K10" s="60"/>
      <c r="M10" s="104"/>
      <c r="O10" s="104"/>
      <c r="Q10" s="104"/>
      <c r="S10" s="104"/>
    </row>
    <row r="11" spans="2:19">
      <c r="B11" s="21"/>
      <c r="C11" s="11" t="s">
        <v>2</v>
      </c>
      <c r="D11" s="132">
        <v>71.929698999999971</v>
      </c>
      <c r="E11" s="117"/>
      <c r="F11" s="132">
        <v>93.60428799999994</v>
      </c>
      <c r="G11" s="125"/>
      <c r="H11" s="132">
        <v>334.65718199999998</v>
      </c>
      <c r="I11" s="117"/>
      <c r="J11" s="132">
        <v>371.01966599999997</v>
      </c>
      <c r="K11" s="61"/>
      <c r="M11" s="104"/>
      <c r="O11" s="104"/>
      <c r="Q11" s="104"/>
      <c r="S11" s="104"/>
    </row>
    <row r="12" spans="2:19">
      <c r="B12" s="22"/>
      <c r="C12" s="11" t="s">
        <v>5</v>
      </c>
      <c r="D12" s="132">
        <v>66.337752999999992</v>
      </c>
      <c r="E12" s="117"/>
      <c r="F12" s="132">
        <v>49.933923000000007</v>
      </c>
      <c r="G12" s="125"/>
      <c r="H12" s="132">
        <v>209.29414499999999</v>
      </c>
      <c r="I12" s="117"/>
      <c r="J12" s="132">
        <v>212.15089800000001</v>
      </c>
      <c r="K12" s="61"/>
      <c r="M12" s="104"/>
      <c r="O12" s="104"/>
      <c r="Q12" s="104"/>
      <c r="S12" s="104"/>
    </row>
    <row r="13" spans="2:19">
      <c r="B13" s="22"/>
      <c r="C13" s="11" t="s">
        <v>4</v>
      </c>
      <c r="D13" s="132">
        <v>53.093716999999977</v>
      </c>
      <c r="E13" s="117"/>
      <c r="F13" s="132">
        <v>46.984965999999993</v>
      </c>
      <c r="G13" s="126"/>
      <c r="H13" s="132">
        <v>160.60821399999998</v>
      </c>
      <c r="I13" s="117"/>
      <c r="J13" s="132">
        <v>94.875091999999995</v>
      </c>
      <c r="K13" s="60"/>
      <c r="M13" s="104"/>
      <c r="O13" s="104"/>
      <c r="Q13" s="104"/>
      <c r="S13" s="104"/>
    </row>
    <row r="14" spans="2:19">
      <c r="B14" s="22"/>
      <c r="C14" s="10" t="s">
        <v>6</v>
      </c>
      <c r="D14" s="132">
        <v>6.4881070000000003</v>
      </c>
      <c r="E14" s="117"/>
      <c r="F14" s="132">
        <v>9.2166239999999995</v>
      </c>
      <c r="G14" s="125"/>
      <c r="H14" s="132">
        <v>27.570618999999997</v>
      </c>
      <c r="I14" s="117"/>
      <c r="J14" s="132">
        <v>35.975228999999999</v>
      </c>
      <c r="K14" s="61"/>
      <c r="M14" s="104"/>
      <c r="O14" s="104"/>
      <c r="Q14" s="104"/>
      <c r="S14" s="104"/>
    </row>
    <row r="15" spans="2:19">
      <c r="B15" s="23"/>
      <c r="C15" s="8"/>
      <c r="D15" s="122"/>
      <c r="E15" s="121"/>
      <c r="F15" s="122"/>
      <c r="G15" s="125"/>
      <c r="H15" s="127"/>
      <c r="I15" s="121"/>
      <c r="J15" s="133"/>
      <c r="K15" s="2"/>
      <c r="M15" s="104"/>
      <c r="O15" s="104"/>
      <c r="Q15" s="104"/>
      <c r="S15" s="104"/>
    </row>
    <row r="16" spans="2:19">
      <c r="B16" s="23"/>
      <c r="C16" s="7" t="s">
        <v>7</v>
      </c>
      <c r="D16" s="117">
        <v>-335.3</v>
      </c>
      <c r="E16" s="117"/>
      <c r="F16" s="117">
        <v>-281.8</v>
      </c>
      <c r="G16" s="125"/>
      <c r="H16" s="117">
        <v>-1130.4000000000001</v>
      </c>
      <c r="I16" s="117"/>
      <c r="J16" s="117">
        <v>-1182.3</v>
      </c>
      <c r="K16" s="59"/>
      <c r="M16" s="104"/>
      <c r="O16" s="104"/>
      <c r="Q16" s="104"/>
      <c r="S16" s="104"/>
    </row>
    <row r="17" spans="2:19">
      <c r="B17" s="23"/>
      <c r="C17" s="7" t="s">
        <v>8</v>
      </c>
      <c r="D17" s="117">
        <v>-46</v>
      </c>
      <c r="E17" s="117"/>
      <c r="F17" s="117">
        <v>-52.6</v>
      </c>
      <c r="G17" s="125"/>
      <c r="H17" s="117">
        <v>-203.9</v>
      </c>
      <c r="I17" s="117"/>
      <c r="J17" s="117">
        <v>-201.4</v>
      </c>
      <c r="K17" s="59"/>
      <c r="M17" s="104"/>
      <c r="O17" s="104"/>
      <c r="Q17" s="104"/>
      <c r="S17" s="104"/>
    </row>
    <row r="18" spans="2:19">
      <c r="B18" s="23"/>
      <c r="C18" s="7"/>
      <c r="D18" s="134">
        <v>-278.28528999999997</v>
      </c>
      <c r="E18" s="128"/>
      <c r="F18" s="134">
        <v>-256.824433</v>
      </c>
      <c r="G18" s="125"/>
      <c r="H18" s="134">
        <v>-1334.3000000000002</v>
      </c>
      <c r="I18" s="117"/>
      <c r="J18" s="134">
        <v>-1383.7</v>
      </c>
      <c r="K18" s="59"/>
      <c r="M18" s="104"/>
      <c r="O18" s="104"/>
      <c r="Q18" s="104"/>
      <c r="S18" s="104"/>
    </row>
    <row r="19" spans="2:19">
      <c r="B19" s="23"/>
      <c r="C19" s="7" t="s">
        <v>9</v>
      </c>
      <c r="D19" s="117">
        <v>132.5</v>
      </c>
      <c r="E19" s="117"/>
      <c r="F19" s="117">
        <v>137.80000000000001</v>
      </c>
      <c r="G19" s="125"/>
      <c r="H19" s="117">
        <v>482.9</v>
      </c>
      <c r="I19" s="117"/>
      <c r="J19" s="117">
        <v>560.1</v>
      </c>
      <c r="K19" s="59"/>
      <c r="M19" s="104"/>
      <c r="O19" s="104"/>
      <c r="Q19" s="104"/>
      <c r="S19" s="104"/>
    </row>
    <row r="20" spans="2:19">
      <c r="B20" s="23"/>
      <c r="C20" s="7"/>
      <c r="D20" s="128"/>
      <c r="E20" s="128"/>
      <c r="F20" s="128"/>
      <c r="G20" s="125"/>
      <c r="H20" s="128"/>
      <c r="I20" s="128"/>
      <c r="J20" s="128"/>
      <c r="K20" s="59"/>
      <c r="M20" s="104"/>
      <c r="O20" s="104"/>
      <c r="Q20" s="104"/>
      <c r="S20" s="104"/>
    </row>
    <row r="21" spans="2:19">
      <c r="B21" s="23"/>
      <c r="C21" s="8" t="s">
        <v>10</v>
      </c>
      <c r="D21" s="118">
        <v>-32.4</v>
      </c>
      <c r="E21" s="118"/>
      <c r="F21" s="118">
        <v>-33.4</v>
      </c>
      <c r="G21" s="125"/>
      <c r="H21" s="118">
        <v>-107</v>
      </c>
      <c r="I21" s="118"/>
      <c r="J21" s="118">
        <v>-117.2</v>
      </c>
      <c r="K21" s="59"/>
      <c r="M21" s="104"/>
      <c r="O21" s="104"/>
      <c r="Q21" s="104"/>
      <c r="S21" s="104"/>
    </row>
    <row r="22" spans="2:19">
      <c r="B22" s="23"/>
      <c r="C22" s="8" t="s">
        <v>11</v>
      </c>
      <c r="D22" s="118">
        <v>-17.100000000000001</v>
      </c>
      <c r="E22" s="118"/>
      <c r="F22" s="118">
        <v>-18</v>
      </c>
      <c r="G22" s="125"/>
      <c r="H22" s="118">
        <v>-82.2</v>
      </c>
      <c r="I22" s="118"/>
      <c r="J22" s="118">
        <v>-76.900000000000006</v>
      </c>
      <c r="K22" s="59"/>
      <c r="M22" s="104"/>
      <c r="O22" s="104"/>
      <c r="Q22" s="104"/>
      <c r="S22" s="104"/>
    </row>
    <row r="23" spans="2:19">
      <c r="B23" s="23"/>
      <c r="C23" s="8" t="s">
        <v>12</v>
      </c>
      <c r="D23" s="118">
        <v>1.2</v>
      </c>
      <c r="E23" s="118"/>
      <c r="F23" s="118">
        <v>7</v>
      </c>
      <c r="G23" s="125"/>
      <c r="H23" s="118">
        <v>13.7</v>
      </c>
      <c r="I23" s="118"/>
      <c r="J23" s="118">
        <v>26.3</v>
      </c>
      <c r="K23" s="59"/>
      <c r="M23" s="104"/>
      <c r="O23" s="104"/>
      <c r="Q23" s="104"/>
      <c r="S23" s="104"/>
    </row>
    <row r="24" spans="2:19">
      <c r="B24" s="23"/>
      <c r="C24" s="8" t="s">
        <v>13</v>
      </c>
      <c r="D24" s="118">
        <v>2.6</v>
      </c>
      <c r="E24" s="118"/>
      <c r="F24" s="118">
        <v>-1.1000000000000001</v>
      </c>
      <c r="G24" s="125"/>
      <c r="H24" s="118">
        <v>-4.4000000000000004</v>
      </c>
      <c r="I24" s="118"/>
      <c r="J24" s="118">
        <v>-2.2000000000000002</v>
      </c>
      <c r="K24" s="59"/>
      <c r="M24" s="104"/>
      <c r="O24" s="104"/>
      <c r="Q24" s="104"/>
      <c r="S24" s="104"/>
    </row>
    <row r="25" spans="2:19">
      <c r="B25" s="23"/>
      <c r="C25" s="8" t="s">
        <v>14</v>
      </c>
      <c r="D25" s="118">
        <v>-0.7</v>
      </c>
      <c r="E25" s="118"/>
      <c r="F25" s="118">
        <v>1.9</v>
      </c>
      <c r="G25" s="125"/>
      <c r="H25" s="118">
        <v>-64.400000000000006</v>
      </c>
      <c r="I25" s="118"/>
      <c r="J25" s="118">
        <v>0.6</v>
      </c>
      <c r="K25" s="59"/>
      <c r="M25" s="104"/>
      <c r="O25" s="104"/>
      <c r="Q25" s="104"/>
      <c r="S25" s="104"/>
    </row>
    <row r="26" spans="2:19">
      <c r="B26" s="23"/>
      <c r="C26" s="8"/>
      <c r="D26" s="117"/>
      <c r="E26" s="121"/>
      <c r="F26" s="121"/>
      <c r="G26" s="125"/>
      <c r="H26" s="129"/>
      <c r="I26" s="121"/>
      <c r="J26" s="121"/>
      <c r="K26" s="59"/>
      <c r="M26" s="104"/>
      <c r="O26" s="104"/>
      <c r="Q26" s="104"/>
      <c r="S26" s="104"/>
    </row>
    <row r="27" spans="2:19">
      <c r="B27" s="23"/>
      <c r="C27" s="7" t="s">
        <v>15</v>
      </c>
      <c r="D27" s="117">
        <v>86.1</v>
      </c>
      <c r="E27" s="117"/>
      <c r="F27" s="117">
        <v>94.1</v>
      </c>
      <c r="G27" s="124"/>
      <c r="H27" s="117">
        <v>238.5</v>
      </c>
      <c r="I27" s="117"/>
      <c r="J27" s="117">
        <v>390.6</v>
      </c>
      <c r="K27" s="59"/>
      <c r="M27" s="104"/>
      <c r="O27" s="104"/>
      <c r="Q27" s="104"/>
      <c r="S27" s="104"/>
    </row>
    <row r="28" spans="2:19">
      <c r="B28" s="23"/>
      <c r="C28" s="7"/>
      <c r="D28" s="117"/>
      <c r="E28" s="117"/>
      <c r="F28" s="117"/>
      <c r="G28" s="124"/>
      <c r="H28" s="117"/>
      <c r="I28" s="117"/>
      <c r="J28" s="117"/>
      <c r="K28" s="59"/>
      <c r="M28" s="104"/>
      <c r="O28" s="104"/>
      <c r="Q28" s="104"/>
      <c r="S28" s="104"/>
    </row>
    <row r="29" spans="2:19">
      <c r="B29" s="23"/>
      <c r="C29" s="7" t="s">
        <v>16</v>
      </c>
      <c r="D29" s="117">
        <v>-17.8</v>
      </c>
      <c r="E29" s="117"/>
      <c r="F29" s="117">
        <v>-26</v>
      </c>
      <c r="G29" s="124"/>
      <c r="H29" s="117">
        <v>-70.2</v>
      </c>
      <c r="I29" s="117"/>
      <c r="J29" s="117">
        <v>-110</v>
      </c>
      <c r="K29" s="59"/>
      <c r="M29" s="104"/>
      <c r="O29" s="104"/>
      <c r="Q29" s="104"/>
      <c r="S29" s="104"/>
    </row>
    <row r="30" spans="2:19">
      <c r="B30" s="23"/>
      <c r="C30" s="7"/>
      <c r="D30" s="117"/>
      <c r="E30" s="117"/>
      <c r="F30" s="117"/>
      <c r="G30" s="124"/>
      <c r="H30" s="117"/>
      <c r="I30" s="117"/>
      <c r="J30" s="117"/>
      <c r="K30" s="59"/>
      <c r="M30" s="104"/>
      <c r="O30" s="104"/>
      <c r="Q30" s="104"/>
      <c r="S30" s="104"/>
    </row>
    <row r="31" spans="2:19">
      <c r="B31" s="23"/>
      <c r="C31" s="7" t="s">
        <v>17</v>
      </c>
      <c r="D31" s="117">
        <v>68.3</v>
      </c>
      <c r="E31" s="117"/>
      <c r="F31" s="117">
        <v>68.2</v>
      </c>
      <c r="G31" s="124"/>
      <c r="H31" s="117">
        <v>168.4</v>
      </c>
      <c r="I31" s="117"/>
      <c r="J31" s="117">
        <v>280.60000000000002</v>
      </c>
      <c r="K31" s="59"/>
      <c r="M31" s="104"/>
      <c r="O31" s="104"/>
      <c r="Q31" s="104"/>
      <c r="S31" s="104"/>
    </row>
    <row r="32" spans="2:19">
      <c r="B32" s="23"/>
      <c r="C32" s="7"/>
      <c r="D32" s="117"/>
      <c r="E32" s="117"/>
      <c r="F32" s="117"/>
      <c r="G32" s="124"/>
      <c r="H32" s="117"/>
      <c r="I32" s="117"/>
      <c r="J32" s="117"/>
      <c r="K32" s="59"/>
      <c r="M32" s="104"/>
      <c r="O32" s="104"/>
      <c r="Q32" s="104"/>
      <c r="S32" s="104"/>
    </row>
    <row r="33" spans="2:19">
      <c r="B33" s="23"/>
      <c r="C33" s="8" t="s">
        <v>18</v>
      </c>
      <c r="D33" s="118">
        <v>-1.3</v>
      </c>
      <c r="E33" s="118"/>
      <c r="F33" s="118">
        <v>-1.3</v>
      </c>
      <c r="G33" s="124"/>
      <c r="H33" s="118">
        <v>-3.8</v>
      </c>
      <c r="I33" s="118"/>
      <c r="J33" s="118">
        <v>-2.5</v>
      </c>
      <c r="K33" s="59"/>
      <c r="M33" s="104"/>
      <c r="O33" s="104"/>
      <c r="Q33" s="104"/>
      <c r="S33" s="104"/>
    </row>
    <row r="34" spans="2:19">
      <c r="B34" s="23"/>
      <c r="C34" s="7"/>
      <c r="D34" s="116"/>
      <c r="E34" s="118"/>
      <c r="F34" s="118"/>
      <c r="G34" s="124"/>
      <c r="H34" s="118"/>
      <c r="I34" s="118"/>
      <c r="J34" s="118"/>
      <c r="K34" s="59"/>
      <c r="M34" s="104"/>
      <c r="O34" s="104"/>
      <c r="Q34" s="104"/>
      <c r="S34" s="104"/>
    </row>
    <row r="35" spans="2:19">
      <c r="B35" s="23"/>
      <c r="C35" s="12" t="s">
        <v>19</v>
      </c>
      <c r="D35" s="119">
        <v>67</v>
      </c>
      <c r="E35" s="123"/>
      <c r="F35" s="123">
        <v>66.900000000000006</v>
      </c>
      <c r="G35" s="130"/>
      <c r="H35" s="123">
        <v>164.5</v>
      </c>
      <c r="I35" s="123"/>
      <c r="J35" s="131">
        <v>278.10000000000002</v>
      </c>
      <c r="K35" s="59"/>
      <c r="M35" s="104"/>
      <c r="O35" s="104"/>
      <c r="Q35" s="104"/>
      <c r="S35" s="104"/>
    </row>
    <row r="36" spans="2:19">
      <c r="B36" s="23"/>
      <c r="C36" s="13" t="s">
        <v>20</v>
      </c>
      <c r="D36" s="135">
        <v>0.25</v>
      </c>
      <c r="E36" s="136"/>
      <c r="F36" s="135">
        <v>0.25</v>
      </c>
      <c r="G36" s="137"/>
      <c r="H36" s="135">
        <v>0.63</v>
      </c>
      <c r="I36" s="136"/>
      <c r="J36" s="138">
        <v>1.06</v>
      </c>
      <c r="K36" s="59"/>
      <c r="M36" s="103"/>
      <c r="O36" s="103"/>
      <c r="Q36" s="103"/>
      <c r="S36" s="103"/>
    </row>
    <row r="37" spans="2:19" ht="13.5" thickBot="1">
      <c r="B37" s="24"/>
      <c r="C37" s="14"/>
      <c r="D37" s="14"/>
      <c r="E37" s="14"/>
      <c r="F37" s="14"/>
      <c r="G37" s="15"/>
      <c r="H37" s="73"/>
      <c r="I37" s="62"/>
      <c r="J37" s="62"/>
      <c r="K37" s="15"/>
    </row>
    <row r="38" spans="2:19">
      <c r="B38" s="5"/>
      <c r="C38" s="63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63"/>
      <c r="D39" s="16"/>
      <c r="E39" s="16"/>
      <c r="F39" s="16"/>
      <c r="G39" s="16"/>
      <c r="H39" s="16"/>
      <c r="I39" s="16"/>
      <c r="J39" s="16"/>
      <c r="K39" s="16"/>
    </row>
    <row r="40" spans="2:19">
      <c r="C40" s="64"/>
      <c r="D40" s="64"/>
      <c r="E40" s="64"/>
      <c r="F40" s="65"/>
      <c r="G40" s="65"/>
      <c r="H40" s="65"/>
      <c r="I40" s="65"/>
      <c r="J40" s="65"/>
      <c r="K40" s="65"/>
    </row>
  </sheetData>
  <mergeCells count="6">
    <mergeCell ref="C2:F2"/>
    <mergeCell ref="H3:K4"/>
    <mergeCell ref="J5:K5"/>
    <mergeCell ref="D5:E5"/>
    <mergeCell ref="F5:G5"/>
    <mergeCell ref="D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3"/>
  <sheetViews>
    <sheetView showGridLines="0" topLeftCell="A13" zoomScale="93" zoomScaleNormal="93" workbookViewId="0">
      <selection activeCell="E39" sqref="E39"/>
    </sheetView>
  </sheetViews>
  <sheetFormatPr baseColWidth="10" defaultColWidth="11.42578125" defaultRowHeight="12.75"/>
  <cols>
    <col min="1" max="1" width="3.7109375" style="75" customWidth="1"/>
    <col min="2" max="2" width="44.7109375" style="75" customWidth="1"/>
    <col min="3" max="3" width="13.42578125" style="75" customWidth="1"/>
    <col min="4" max="4" width="3.7109375" style="75" customWidth="1"/>
    <col min="5" max="5" width="12.42578125" style="75" customWidth="1"/>
    <col min="6" max="6" width="3.7109375" style="75" customWidth="1"/>
    <col min="7" max="8" width="11.42578125" style="75"/>
    <col min="9" max="9" width="24.42578125" style="75" customWidth="1"/>
    <col min="10" max="16384" width="11.42578125" style="75"/>
  </cols>
  <sheetData>
    <row r="1" spans="2:15" ht="13.5" thickBot="1">
      <c r="B1" s="92"/>
    </row>
    <row r="2" spans="2:15" ht="13.5" thickBot="1">
      <c r="B2" s="175" t="s">
        <v>71</v>
      </c>
      <c r="C2" s="176"/>
      <c r="D2" s="176"/>
      <c r="E2" s="176"/>
      <c r="F2" s="177"/>
    </row>
    <row r="3" spans="2:15">
      <c r="B3" s="93"/>
      <c r="C3" s="94"/>
      <c r="D3" s="5"/>
      <c r="E3" s="94"/>
      <c r="F3" s="6"/>
    </row>
    <row r="4" spans="2:15">
      <c r="B4" s="25" t="s">
        <v>0</v>
      </c>
      <c r="C4" s="162" t="s">
        <v>47</v>
      </c>
      <c r="D4" s="162"/>
      <c r="E4" s="162" t="s">
        <v>47</v>
      </c>
      <c r="F4" s="42"/>
    </row>
    <row r="5" spans="2:15">
      <c r="B5" s="26"/>
      <c r="C5" s="41">
        <v>2020</v>
      </c>
      <c r="D5" s="41"/>
      <c r="E5" s="41">
        <v>2019</v>
      </c>
      <c r="F5" s="74"/>
    </row>
    <row r="6" spans="2:15">
      <c r="B6" s="26"/>
      <c r="C6" s="27"/>
      <c r="D6" s="27"/>
      <c r="E6" s="27"/>
      <c r="F6" s="43"/>
    </row>
    <row r="7" spans="2:15">
      <c r="B7" s="28" t="s">
        <v>21</v>
      </c>
      <c r="C7" s="66">
        <v>2569.3000000000002</v>
      </c>
      <c r="D7" s="29"/>
      <c r="E7" s="66">
        <v>2682.2</v>
      </c>
      <c r="F7" s="9"/>
      <c r="H7" s="106"/>
      <c r="I7" s="107"/>
      <c r="J7" s="106"/>
      <c r="K7" s="107"/>
      <c r="M7" s="106"/>
      <c r="O7" s="106"/>
    </row>
    <row r="8" spans="2:15">
      <c r="B8" s="26" t="s">
        <v>22</v>
      </c>
      <c r="C8" s="67">
        <v>509.1</v>
      </c>
      <c r="D8" s="30"/>
      <c r="E8" s="67">
        <v>588.5</v>
      </c>
      <c r="F8" s="44"/>
      <c r="H8" s="106"/>
      <c r="I8" s="107"/>
      <c r="J8" s="106"/>
      <c r="K8" s="109"/>
      <c r="M8" s="106"/>
      <c r="O8" s="106"/>
    </row>
    <row r="9" spans="2:15">
      <c r="B9" s="26" t="s">
        <v>23</v>
      </c>
      <c r="C9" s="67">
        <v>348.1</v>
      </c>
      <c r="D9" s="30"/>
      <c r="E9" s="67">
        <v>505.5</v>
      </c>
      <c r="F9" s="44"/>
      <c r="H9" s="106"/>
      <c r="I9" s="107"/>
      <c r="J9" s="106"/>
      <c r="K9" s="109"/>
      <c r="M9" s="106"/>
      <c r="O9" s="106"/>
    </row>
    <row r="10" spans="2:15">
      <c r="B10" s="31" t="s">
        <v>24</v>
      </c>
      <c r="C10" s="67">
        <v>427.8</v>
      </c>
      <c r="D10" s="30"/>
      <c r="E10" s="67">
        <v>460.4</v>
      </c>
      <c r="F10" s="44"/>
      <c r="H10" s="106"/>
      <c r="I10" s="107"/>
      <c r="J10" s="106"/>
      <c r="K10" s="109"/>
      <c r="M10" s="106"/>
      <c r="O10" s="106"/>
    </row>
    <row r="11" spans="2:15">
      <c r="B11" s="26" t="s">
        <v>25</v>
      </c>
      <c r="C11" s="67">
        <v>1093</v>
      </c>
      <c r="D11" s="30"/>
      <c r="E11" s="67">
        <v>983.3</v>
      </c>
      <c r="F11" s="44"/>
      <c r="H11" s="106"/>
      <c r="I11" s="107"/>
      <c r="J11" s="106"/>
      <c r="K11" s="109"/>
      <c r="M11" s="106"/>
      <c r="O11" s="106"/>
    </row>
    <row r="12" spans="2:15">
      <c r="B12" s="32" t="s">
        <v>26</v>
      </c>
      <c r="C12" s="67">
        <v>191.3</v>
      </c>
      <c r="D12" s="30"/>
      <c r="E12" s="67">
        <v>144.4</v>
      </c>
      <c r="F12" s="44"/>
      <c r="H12" s="106"/>
      <c r="I12" s="107"/>
      <c r="J12" s="106"/>
      <c r="K12" s="109"/>
      <c r="M12" s="106"/>
      <c r="O12" s="106"/>
    </row>
    <row r="13" spans="2:15">
      <c r="B13" s="33"/>
      <c r="C13" s="67"/>
      <c r="D13" s="35"/>
      <c r="E13" s="67"/>
      <c r="F13" s="44"/>
      <c r="H13" s="106"/>
      <c r="I13" s="107"/>
      <c r="J13" s="106"/>
      <c r="K13" s="109"/>
      <c r="M13" s="106"/>
      <c r="O13" s="106"/>
    </row>
    <row r="14" spans="2:15">
      <c r="B14" s="28" t="s">
        <v>27</v>
      </c>
      <c r="C14" s="66">
        <v>2249.1999999999998</v>
      </c>
      <c r="D14" s="36"/>
      <c r="E14" s="66">
        <v>2002</v>
      </c>
      <c r="F14" s="44"/>
      <c r="H14" s="106"/>
      <c r="I14" s="107"/>
      <c r="J14" s="106"/>
      <c r="K14" s="107"/>
      <c r="M14" s="106"/>
      <c r="O14" s="106"/>
    </row>
    <row r="15" spans="2:15">
      <c r="B15" s="32" t="s">
        <v>28</v>
      </c>
      <c r="C15" s="67">
        <v>51.9</v>
      </c>
      <c r="D15" s="30"/>
      <c r="E15" s="67">
        <v>8.8000000000000007</v>
      </c>
      <c r="F15" s="44"/>
      <c r="H15" s="106"/>
      <c r="I15" s="107"/>
      <c r="J15" s="106"/>
      <c r="K15" s="109"/>
      <c r="M15" s="106"/>
      <c r="O15" s="106"/>
    </row>
    <row r="16" spans="2:15">
      <c r="B16" s="32" t="s">
        <v>29</v>
      </c>
      <c r="C16" s="67">
        <v>86</v>
      </c>
      <c r="D16" s="30"/>
      <c r="E16" s="67">
        <v>109.4</v>
      </c>
      <c r="F16" s="44"/>
      <c r="H16" s="106"/>
      <c r="I16" s="107"/>
      <c r="J16" s="106"/>
      <c r="K16" s="109"/>
      <c r="M16" s="106"/>
      <c r="O16" s="106"/>
    </row>
    <row r="17" spans="2:15">
      <c r="B17" s="26" t="s">
        <v>30</v>
      </c>
      <c r="C17" s="67">
        <v>1737.3</v>
      </c>
      <c r="D17" s="30"/>
      <c r="E17" s="67">
        <v>1569.9</v>
      </c>
      <c r="F17" s="9"/>
      <c r="H17" s="106"/>
      <c r="I17" s="107"/>
      <c r="J17" s="106"/>
      <c r="K17" s="109"/>
      <c r="M17" s="106"/>
      <c r="O17" s="106"/>
    </row>
    <row r="18" spans="2:15">
      <c r="B18" s="26" t="s">
        <v>31</v>
      </c>
      <c r="C18" s="67">
        <v>374</v>
      </c>
      <c r="D18" s="30"/>
      <c r="E18" s="67">
        <v>313.89999999999998</v>
      </c>
      <c r="F18" s="9"/>
      <c r="H18" s="106"/>
      <c r="I18" s="107"/>
      <c r="J18" s="106"/>
      <c r="K18" s="109"/>
      <c r="M18" s="106"/>
      <c r="O18" s="106"/>
    </row>
    <row r="19" spans="2:15">
      <c r="B19" s="25"/>
      <c r="C19" s="67"/>
      <c r="D19" s="30"/>
      <c r="E19" s="67"/>
      <c r="F19" s="44"/>
      <c r="I19" s="109"/>
      <c r="J19" s="108"/>
      <c r="K19" s="109"/>
      <c r="M19" s="106"/>
      <c r="O19" s="106"/>
    </row>
    <row r="20" spans="2:15" ht="15.75">
      <c r="B20" s="28" t="s">
        <v>32</v>
      </c>
      <c r="C20" s="66">
        <v>4818.5</v>
      </c>
      <c r="D20" s="29"/>
      <c r="E20" s="66">
        <v>4684.2</v>
      </c>
      <c r="F20" s="44"/>
      <c r="H20" s="106"/>
      <c r="I20" s="107"/>
      <c r="J20" s="106"/>
      <c r="K20" s="110"/>
      <c r="M20" s="106"/>
      <c r="O20" s="106"/>
    </row>
    <row r="21" spans="2:15">
      <c r="B21" s="31"/>
      <c r="C21" s="68"/>
      <c r="D21" s="30"/>
      <c r="E21" s="68"/>
      <c r="F21" s="2"/>
      <c r="I21" s="111"/>
      <c r="J21" s="108"/>
      <c r="K21" s="111"/>
      <c r="M21" s="106"/>
      <c r="O21" s="106"/>
    </row>
    <row r="22" spans="2:15">
      <c r="B22" s="28" t="s">
        <v>33</v>
      </c>
      <c r="C22" s="70">
        <v>475.9</v>
      </c>
      <c r="D22" s="30"/>
      <c r="E22" s="70">
        <v>776.8</v>
      </c>
      <c r="F22" s="59"/>
      <c r="H22" s="106"/>
      <c r="I22" s="107"/>
      <c r="J22" s="106"/>
      <c r="K22" s="112"/>
      <c r="M22" s="106"/>
      <c r="O22" s="106"/>
    </row>
    <row r="23" spans="2:15">
      <c r="B23" s="37" t="s">
        <v>34</v>
      </c>
      <c r="C23" s="70">
        <v>69</v>
      </c>
      <c r="D23" s="30"/>
      <c r="E23" s="70">
        <v>291.10000000000002</v>
      </c>
      <c r="F23" s="9"/>
      <c r="H23" s="106"/>
      <c r="I23" s="107"/>
      <c r="J23" s="106"/>
      <c r="K23" s="113"/>
      <c r="M23" s="106"/>
      <c r="O23" s="106"/>
    </row>
    <row r="24" spans="2:15">
      <c r="B24" s="32" t="s">
        <v>35</v>
      </c>
      <c r="C24" s="70">
        <v>406.9</v>
      </c>
      <c r="D24" s="34"/>
      <c r="E24" s="67">
        <v>485.7</v>
      </c>
      <c r="F24" s="9"/>
      <c r="H24" s="106"/>
      <c r="I24" s="107"/>
      <c r="J24" s="106"/>
      <c r="K24" s="113"/>
      <c r="M24" s="106"/>
      <c r="O24" s="106"/>
    </row>
    <row r="25" spans="2:15">
      <c r="B25" s="38"/>
      <c r="C25" s="66"/>
      <c r="D25" s="29"/>
      <c r="E25" s="102"/>
      <c r="F25" s="9"/>
      <c r="H25" s="106"/>
      <c r="I25" s="107"/>
      <c r="J25" s="106"/>
      <c r="K25" s="109"/>
      <c r="M25" s="106"/>
      <c r="O25" s="106"/>
    </row>
    <row r="26" spans="2:15">
      <c r="B26" s="28" t="s">
        <v>36</v>
      </c>
      <c r="C26" s="68">
        <v>2180</v>
      </c>
      <c r="D26" s="30"/>
      <c r="E26" s="68">
        <v>1772.9</v>
      </c>
      <c r="F26" s="44"/>
      <c r="H26" s="106"/>
      <c r="I26" s="107"/>
      <c r="J26" s="106"/>
      <c r="K26" s="114"/>
      <c r="M26" s="106"/>
      <c r="O26" s="106"/>
    </row>
    <row r="27" spans="2:15">
      <c r="B27" s="37" t="s">
        <v>37</v>
      </c>
      <c r="C27" s="68">
        <v>1899.5</v>
      </c>
      <c r="D27" s="30"/>
      <c r="E27" s="70">
        <v>1488.7</v>
      </c>
      <c r="F27" s="45"/>
      <c r="H27" s="106"/>
      <c r="I27" s="107"/>
      <c r="J27" s="106"/>
      <c r="K27" s="111"/>
      <c r="M27" s="106"/>
      <c r="O27" s="106"/>
    </row>
    <row r="28" spans="2:15">
      <c r="B28" s="32" t="s">
        <v>35</v>
      </c>
      <c r="C28" s="70">
        <v>280.5</v>
      </c>
      <c r="D28" s="30"/>
      <c r="E28" s="67">
        <v>284.2</v>
      </c>
      <c r="F28" s="2"/>
      <c r="H28" s="106"/>
      <c r="I28" s="107"/>
      <c r="J28" s="106"/>
      <c r="K28" s="113"/>
      <c r="M28" s="106"/>
      <c r="O28" s="106"/>
    </row>
    <row r="29" spans="2:15">
      <c r="B29" s="38"/>
      <c r="C29" s="67"/>
      <c r="D29" s="30"/>
      <c r="E29" s="67"/>
      <c r="F29" s="9"/>
      <c r="H29" s="106"/>
      <c r="I29" s="107"/>
      <c r="J29" s="106"/>
      <c r="K29" s="109"/>
      <c r="M29" s="106"/>
      <c r="O29" s="106"/>
    </row>
    <row r="30" spans="2:15">
      <c r="B30" s="32" t="s">
        <v>38</v>
      </c>
      <c r="C30" s="67">
        <v>2123.1</v>
      </c>
      <c r="D30" s="29"/>
      <c r="E30" s="68">
        <v>2086.3000000000002</v>
      </c>
      <c r="F30" s="44"/>
      <c r="H30" s="106"/>
      <c r="I30" s="107"/>
      <c r="J30" s="106"/>
      <c r="K30" s="109"/>
      <c r="M30" s="106"/>
      <c r="O30" s="106"/>
    </row>
    <row r="31" spans="2:15">
      <c r="B31" s="31"/>
      <c r="C31" s="68"/>
      <c r="D31" s="30"/>
      <c r="E31" s="67"/>
      <c r="F31" s="45"/>
      <c r="H31" s="106"/>
      <c r="I31" s="107"/>
      <c r="J31" s="106"/>
      <c r="K31" s="111"/>
      <c r="M31" s="106"/>
      <c r="O31" s="106"/>
    </row>
    <row r="32" spans="2:15">
      <c r="B32" s="26" t="s">
        <v>18</v>
      </c>
      <c r="C32" s="67">
        <v>39.5</v>
      </c>
      <c r="D32" s="30"/>
      <c r="E32" s="70">
        <v>48.2</v>
      </c>
      <c r="F32" s="2"/>
      <c r="H32" s="106"/>
      <c r="I32" s="107"/>
      <c r="J32" s="106"/>
      <c r="K32" s="109"/>
      <c r="M32" s="106"/>
      <c r="O32" s="106"/>
    </row>
    <row r="33" spans="2:15">
      <c r="B33" s="26"/>
      <c r="C33" s="70"/>
      <c r="D33" s="30"/>
      <c r="E33" s="67"/>
      <c r="F33" s="9"/>
      <c r="H33" s="106"/>
      <c r="I33" s="107"/>
      <c r="J33" s="106"/>
      <c r="K33" s="113"/>
      <c r="M33" s="106"/>
      <c r="O33" s="106"/>
    </row>
    <row r="34" spans="2:15">
      <c r="B34" s="26" t="s">
        <v>39</v>
      </c>
      <c r="C34" s="67">
        <v>2162.6</v>
      </c>
      <c r="D34" s="30"/>
      <c r="E34" s="70">
        <v>2134.5</v>
      </c>
      <c r="F34" s="9"/>
      <c r="H34" s="106"/>
      <c r="I34" s="107"/>
      <c r="J34" s="106"/>
      <c r="K34" s="109"/>
      <c r="M34" s="106"/>
      <c r="O34" s="106"/>
    </row>
    <row r="35" spans="2:15">
      <c r="B35" s="26"/>
      <c r="C35" s="69"/>
      <c r="D35" s="29"/>
      <c r="E35" s="107"/>
      <c r="F35" s="9"/>
      <c r="H35" s="106"/>
      <c r="I35" s="107"/>
      <c r="J35" s="106"/>
      <c r="K35" s="113"/>
      <c r="M35" s="106"/>
      <c r="O35" s="106"/>
    </row>
    <row r="36" spans="2:15" ht="15.75">
      <c r="B36" s="28" t="s">
        <v>40</v>
      </c>
      <c r="C36" s="96">
        <v>4818.5</v>
      </c>
      <c r="D36" s="30"/>
      <c r="E36" s="68">
        <v>4684.2</v>
      </c>
      <c r="F36" s="9"/>
      <c r="H36" s="106"/>
      <c r="I36" s="107"/>
      <c r="J36" s="106"/>
      <c r="K36" s="115"/>
      <c r="M36" s="106"/>
      <c r="O36" s="106"/>
    </row>
    <row r="37" spans="2:15">
      <c r="B37" s="31"/>
      <c r="C37" s="68"/>
      <c r="D37" s="30"/>
      <c r="E37" s="68"/>
      <c r="F37" s="59"/>
      <c r="H37" s="106"/>
      <c r="I37" s="107"/>
      <c r="J37" s="106"/>
      <c r="K37" s="111"/>
      <c r="M37" s="106"/>
      <c r="O37" s="106"/>
    </row>
    <row r="38" spans="2:15">
      <c r="B38" s="31" t="s">
        <v>41</v>
      </c>
      <c r="C38" s="111">
        <v>5.4</v>
      </c>
      <c r="D38" s="163"/>
      <c r="E38" s="163">
        <v>3.5</v>
      </c>
      <c r="F38" s="2"/>
      <c r="H38" s="106"/>
      <c r="I38" s="107"/>
      <c r="J38" s="106"/>
      <c r="K38" s="111"/>
      <c r="M38" s="106"/>
      <c r="O38" s="106"/>
    </row>
    <row r="39" spans="2:15" ht="13.5" thickBot="1">
      <c r="B39" s="39"/>
      <c r="C39" s="71"/>
      <c r="D39" s="46"/>
      <c r="E39" s="46"/>
      <c r="F39" s="47"/>
      <c r="H39" s="106"/>
      <c r="I39" s="107"/>
      <c r="J39" s="106"/>
    </row>
    <row r="40" spans="2:15">
      <c r="B40" s="30"/>
    </row>
    <row r="41" spans="2:15">
      <c r="B41" s="30" t="s">
        <v>46</v>
      </c>
      <c r="C41" s="1"/>
      <c r="D41" s="1"/>
      <c r="E41" s="1"/>
      <c r="F41" s="1"/>
    </row>
    <row r="42" spans="2:15">
      <c r="B42" s="40" t="s">
        <v>42</v>
      </c>
      <c r="C42" s="1"/>
      <c r="D42" s="1"/>
      <c r="E42" s="1"/>
      <c r="F42" s="1"/>
    </row>
    <row r="43" spans="2:15">
      <c r="B43" s="49"/>
      <c r="C43" s="48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66</v>
      </c>
    </row>
    <row r="2" spans="2:11" ht="13.5" thickBot="1">
      <c r="B2" s="53"/>
    </row>
    <row r="3" spans="2:11" ht="13.5" thickTop="1">
      <c r="B3" s="98"/>
      <c r="C3" s="80"/>
      <c r="D3" s="50">
        <f>SPN!D3</f>
        <v>2020</v>
      </c>
      <c r="E3" s="50">
        <f>SPN!E3</f>
        <v>2019</v>
      </c>
      <c r="F3" s="178" t="str">
        <f>SPN!F3</f>
        <v>2020/2019</v>
      </c>
      <c r="G3" s="178"/>
    </row>
    <row r="4" spans="2:11" ht="13.5" thickBot="1">
      <c r="B4" s="99" t="s">
        <v>55</v>
      </c>
      <c r="C4" s="97" t="s">
        <v>43</v>
      </c>
      <c r="D4" s="159">
        <v>64.599999999999994</v>
      </c>
      <c r="E4" s="159">
        <v>45.1</v>
      </c>
      <c r="F4" s="159">
        <v>19.5</v>
      </c>
      <c r="G4" s="160">
        <v>0.43297256037066512</v>
      </c>
      <c r="H4" s="95"/>
      <c r="I4" s="95"/>
      <c r="J4" s="95"/>
      <c r="K4" s="95"/>
    </row>
    <row r="5" spans="2:11" ht="13.5" thickBot="1">
      <c r="B5" s="51" t="s">
        <v>56</v>
      </c>
      <c r="C5" s="52" t="s">
        <v>44</v>
      </c>
      <c r="D5" s="157">
        <v>383.4</v>
      </c>
      <c r="E5" s="157">
        <v>505.7</v>
      </c>
      <c r="F5" s="157">
        <v>-122.3</v>
      </c>
      <c r="G5" s="158">
        <v>-0.24191866422473973</v>
      </c>
      <c r="H5" s="95"/>
      <c r="I5" s="95"/>
      <c r="J5" s="95"/>
      <c r="K5" s="95"/>
    </row>
    <row r="6" spans="2:11" ht="13.5" thickTop="1"/>
    <row r="7" spans="2:11" ht="13.5" thickBot="1"/>
    <row r="8" spans="2:11" ht="13.5" thickTop="1">
      <c r="B8" s="80"/>
      <c r="C8" s="80"/>
      <c r="D8" s="50" t="str">
        <f>SPN!D12</f>
        <v>4Q2020</v>
      </c>
      <c r="E8" s="50" t="str">
        <f>SPN!E12</f>
        <v>4Q2019</v>
      </c>
      <c r="F8" s="178" t="str">
        <f>SPN!F12</f>
        <v>2020/2019</v>
      </c>
      <c r="G8" s="178"/>
    </row>
    <row r="9" spans="2:11" ht="13.5" thickBot="1">
      <c r="B9" s="99" t="s">
        <v>55</v>
      </c>
      <c r="C9" s="97" t="s">
        <v>43</v>
      </c>
      <c r="D9" s="159">
        <v>25.8</v>
      </c>
      <c r="E9" s="159">
        <v>11</v>
      </c>
      <c r="F9" s="159">
        <v>14.8</v>
      </c>
      <c r="G9" s="160">
        <v>1.3421651378813295</v>
      </c>
      <c r="I9" s="95"/>
      <c r="J9" s="95"/>
      <c r="K9" s="95"/>
    </row>
    <row r="10" spans="2:11" ht="13.5" thickBot="1">
      <c r="B10" s="51" t="s">
        <v>56</v>
      </c>
      <c r="C10" s="52" t="s">
        <v>44</v>
      </c>
      <c r="D10" s="157">
        <v>136.9</v>
      </c>
      <c r="E10" s="157">
        <v>99.7</v>
      </c>
      <c r="F10" s="157">
        <v>37.200000000000003</v>
      </c>
      <c r="G10" s="158">
        <v>0.37349181153890432</v>
      </c>
      <c r="I10" s="95"/>
      <c r="J10" s="95"/>
      <c r="K10" s="95"/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9"/>
  <sheetViews>
    <sheetView showGridLines="0" workbookViewId="0">
      <selection activeCell="D13" sqref="D13:G18"/>
    </sheetView>
  </sheetViews>
  <sheetFormatPr baseColWidth="10" defaultColWidth="11.42578125" defaultRowHeight="12.75"/>
  <cols>
    <col min="1" max="1" width="3.5703125" style="75" customWidth="1"/>
    <col min="2" max="2" width="50.7109375" style="75" customWidth="1"/>
    <col min="3" max="16384" width="11.42578125" style="75"/>
  </cols>
  <sheetData>
    <row r="1" spans="2:11">
      <c r="B1" s="55" t="s">
        <v>63</v>
      </c>
    </row>
    <row r="2" spans="2:11" ht="13.5" thickBot="1">
      <c r="B2" s="53"/>
      <c r="C2" s="76"/>
      <c r="D2" s="77"/>
      <c r="E2" s="77"/>
      <c r="F2" s="77"/>
      <c r="G2" s="78"/>
    </row>
    <row r="3" spans="2:11" ht="13.5" thickTop="1">
      <c r="B3" s="79"/>
      <c r="C3" s="80"/>
      <c r="D3" s="50">
        <v>2020</v>
      </c>
      <c r="E3" s="50">
        <v>2019</v>
      </c>
      <c r="F3" s="178" t="s">
        <v>69</v>
      </c>
      <c r="G3" s="178"/>
    </row>
    <row r="4" spans="2:11">
      <c r="B4" s="56" t="s">
        <v>64</v>
      </c>
      <c r="C4" s="57" t="s">
        <v>43</v>
      </c>
      <c r="D4" s="147">
        <v>1036.4000000000001</v>
      </c>
      <c r="E4" s="147">
        <v>1041.9000000000001</v>
      </c>
      <c r="F4" s="145">
        <v>-5.5</v>
      </c>
      <c r="G4" s="146">
        <v>-5.249027651861346E-3</v>
      </c>
      <c r="H4" s="95"/>
      <c r="I4" s="95"/>
      <c r="J4" s="95"/>
      <c r="K4" s="95"/>
    </row>
    <row r="5" spans="2:11">
      <c r="B5" s="81" t="s">
        <v>48</v>
      </c>
      <c r="C5" s="82" t="s">
        <v>43</v>
      </c>
      <c r="D5" s="139">
        <v>25.6</v>
      </c>
      <c r="E5" s="139">
        <v>30.2</v>
      </c>
      <c r="F5" s="139">
        <v>-4.5999999999999996</v>
      </c>
      <c r="G5" s="140">
        <v>-0.15288676842340199</v>
      </c>
      <c r="H5" s="95"/>
      <c r="I5" s="95"/>
      <c r="J5" s="95"/>
      <c r="K5" s="95"/>
    </row>
    <row r="6" spans="2:11">
      <c r="B6" s="81" t="s">
        <v>49</v>
      </c>
      <c r="C6" s="82" t="s">
        <v>43</v>
      </c>
      <c r="D6" s="139">
        <v>575.20000000000005</v>
      </c>
      <c r="E6" s="139">
        <v>617.4</v>
      </c>
      <c r="F6" s="139">
        <v>-42.2</v>
      </c>
      <c r="G6" s="140">
        <v>-6.8360712488365172E-2</v>
      </c>
      <c r="H6" s="95"/>
      <c r="I6" s="95"/>
      <c r="J6" s="95"/>
      <c r="K6" s="95"/>
    </row>
    <row r="7" spans="2:11">
      <c r="B7" s="81" t="s">
        <v>50</v>
      </c>
      <c r="C7" s="82" t="s">
        <v>43</v>
      </c>
      <c r="D7" s="139">
        <v>271.3</v>
      </c>
      <c r="E7" s="139">
        <v>238.9</v>
      </c>
      <c r="F7" s="139">
        <v>32.299999999999997</v>
      </c>
      <c r="G7" s="140">
        <v>0.13532957402388646</v>
      </c>
      <c r="H7" s="95"/>
      <c r="I7" s="95"/>
      <c r="J7" s="95"/>
      <c r="K7" s="95"/>
    </row>
    <row r="8" spans="2:11" ht="13.5" thickBot="1">
      <c r="B8" s="58" t="s">
        <v>51</v>
      </c>
      <c r="C8" s="83" t="s">
        <v>43</v>
      </c>
      <c r="D8" s="141">
        <v>164.4</v>
      </c>
      <c r="E8" s="141">
        <v>155.30000000000001</v>
      </c>
      <c r="F8" s="141">
        <v>9</v>
      </c>
      <c r="G8" s="142">
        <v>5.8048173849294837E-2</v>
      </c>
      <c r="H8" s="95"/>
      <c r="I8" s="95"/>
      <c r="J8" s="95"/>
      <c r="K8" s="95"/>
    </row>
    <row r="9" spans="2:11" ht="13.5" thickBot="1">
      <c r="B9" s="51" t="s">
        <v>52</v>
      </c>
      <c r="C9" s="52" t="s">
        <v>44</v>
      </c>
      <c r="D9" s="143">
        <v>701.7</v>
      </c>
      <c r="E9" s="143">
        <v>723.9</v>
      </c>
      <c r="F9" s="143">
        <v>-22.2</v>
      </c>
      <c r="G9" s="144">
        <v>-3.07100086720139E-2</v>
      </c>
      <c r="H9" s="95"/>
      <c r="I9" s="95"/>
      <c r="J9" s="95"/>
      <c r="K9" s="95"/>
    </row>
    <row r="10" spans="2:11" ht="13.5" thickTop="1">
      <c r="B10" s="84" t="s">
        <v>45</v>
      </c>
      <c r="C10" s="84"/>
      <c r="D10" s="85"/>
      <c r="E10" s="85"/>
      <c r="F10" s="85"/>
      <c r="G10" s="86"/>
    </row>
    <row r="11" spans="2:11" ht="13.5" thickBot="1"/>
    <row r="12" spans="2:11" ht="13.5" thickTop="1">
      <c r="B12" s="79"/>
      <c r="C12" s="80"/>
      <c r="D12" s="50" t="s">
        <v>74</v>
      </c>
      <c r="E12" s="50" t="s">
        <v>75</v>
      </c>
      <c r="F12" s="178" t="s">
        <v>69</v>
      </c>
      <c r="G12" s="178"/>
    </row>
    <row r="13" spans="2:11">
      <c r="B13" s="56" t="s">
        <v>64</v>
      </c>
      <c r="C13" s="57" t="s">
        <v>43</v>
      </c>
      <c r="D13" s="147">
        <v>265.2</v>
      </c>
      <c r="E13" s="147">
        <v>254.1</v>
      </c>
      <c r="F13" s="145">
        <v>11.1</v>
      </c>
      <c r="G13" s="146">
        <v>4.3859153715626112E-2</v>
      </c>
      <c r="I13" s="95"/>
      <c r="J13" s="95"/>
      <c r="K13" s="95"/>
    </row>
    <row r="14" spans="2:11">
      <c r="B14" s="81" t="s">
        <v>48</v>
      </c>
      <c r="C14" s="82" t="s">
        <v>43</v>
      </c>
      <c r="D14" s="139">
        <v>6.8</v>
      </c>
      <c r="E14" s="139">
        <v>9.5</v>
      </c>
      <c r="F14" s="139">
        <v>-2.7</v>
      </c>
      <c r="G14" s="140">
        <v>-0.2889096698388588</v>
      </c>
      <c r="I14" s="95"/>
      <c r="J14" s="95"/>
      <c r="K14" s="95"/>
    </row>
    <row r="15" spans="2:11">
      <c r="B15" s="81" t="s">
        <v>49</v>
      </c>
      <c r="C15" s="82" t="s">
        <v>43</v>
      </c>
      <c r="D15" s="139">
        <v>136.69999999999999</v>
      </c>
      <c r="E15" s="139">
        <v>135.9</v>
      </c>
      <c r="F15" s="139">
        <v>0.8</v>
      </c>
      <c r="G15" s="140">
        <v>5.7739979652673412E-3</v>
      </c>
      <c r="I15" s="95"/>
      <c r="J15" s="95"/>
      <c r="K15" s="95"/>
    </row>
    <row r="16" spans="2:11">
      <c r="B16" s="81" t="s">
        <v>50</v>
      </c>
      <c r="C16" s="82" t="s">
        <v>43</v>
      </c>
      <c r="D16" s="139">
        <v>77.8</v>
      </c>
      <c r="E16" s="139">
        <v>65.8</v>
      </c>
      <c r="F16" s="139">
        <v>12</v>
      </c>
      <c r="G16" s="140">
        <v>0.182823360023596</v>
      </c>
      <c r="I16" s="95"/>
      <c r="J16" s="95"/>
      <c r="K16" s="95"/>
    </row>
    <row r="17" spans="2:11" ht="13.5" thickBot="1">
      <c r="B17" s="58" t="s">
        <v>51</v>
      </c>
      <c r="C17" s="83" t="s">
        <v>43</v>
      </c>
      <c r="D17" s="141">
        <v>43.9</v>
      </c>
      <c r="E17" s="141">
        <v>42.9</v>
      </c>
      <c r="F17" s="141">
        <v>1.1000000000000001</v>
      </c>
      <c r="G17" s="142">
        <v>2.521768751924891E-2</v>
      </c>
      <c r="I17" s="95"/>
      <c r="J17" s="95"/>
      <c r="K17" s="95"/>
    </row>
    <row r="18" spans="2:11" ht="13.5" thickBot="1">
      <c r="B18" s="51" t="s">
        <v>52</v>
      </c>
      <c r="C18" s="52" t="s">
        <v>44</v>
      </c>
      <c r="D18" s="157">
        <v>179.1</v>
      </c>
      <c r="E18" s="157">
        <v>172.8</v>
      </c>
      <c r="F18" s="157">
        <v>6.2</v>
      </c>
      <c r="G18" s="158">
        <v>3.6163381907179826E-2</v>
      </c>
      <c r="I18" s="95"/>
      <c r="J18" s="95"/>
      <c r="K18" s="95"/>
    </row>
    <row r="19" spans="2:11" ht="13.5" thickTop="1">
      <c r="B19" s="84" t="s">
        <v>45</v>
      </c>
      <c r="C19" s="84"/>
      <c r="D19" s="85"/>
      <c r="E19" s="85"/>
      <c r="F19" s="85"/>
      <c r="G19" s="86"/>
    </row>
  </sheetData>
  <mergeCells count="2">
    <mergeCell ref="F3:G3"/>
    <mergeCell ref="F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65</v>
      </c>
    </row>
    <row r="2" spans="2:11" ht="13.5" thickBot="1">
      <c r="B2" s="53"/>
    </row>
    <row r="3" spans="2:11" ht="13.5" thickTop="1">
      <c r="B3" s="98"/>
      <c r="C3" s="80"/>
      <c r="D3" s="50">
        <f>SPN!D3</f>
        <v>2020</v>
      </c>
      <c r="E3" s="50">
        <f>SPN!E3</f>
        <v>2019</v>
      </c>
      <c r="F3" s="178" t="str">
        <f>SPN!F3</f>
        <v>2020/2019</v>
      </c>
      <c r="G3" s="178"/>
    </row>
    <row r="4" spans="2:11" ht="13.5" thickBot="1">
      <c r="B4" s="99" t="s">
        <v>53</v>
      </c>
      <c r="C4" s="97" t="s">
        <v>43</v>
      </c>
      <c r="D4" s="150">
        <v>9.6999999999999993</v>
      </c>
      <c r="E4" s="150">
        <v>12.7</v>
      </c>
      <c r="F4" s="150">
        <v>-3.1</v>
      </c>
      <c r="G4" s="151">
        <v>-0.24131528618109976</v>
      </c>
      <c r="H4" s="95"/>
      <c r="I4" s="95"/>
      <c r="J4" s="95"/>
      <c r="K4" s="95"/>
    </row>
    <row r="5" spans="2:11" ht="13.5" thickBot="1">
      <c r="B5" s="51" t="s">
        <v>54</v>
      </c>
      <c r="C5" s="52" t="s">
        <v>44</v>
      </c>
      <c r="D5" s="148">
        <v>334.7</v>
      </c>
      <c r="E5" s="148">
        <v>371</v>
      </c>
      <c r="F5" s="148">
        <v>-36.4</v>
      </c>
      <c r="G5" s="149">
        <v>-9.8006891095632653E-2</v>
      </c>
      <c r="H5" s="95"/>
      <c r="I5" s="95"/>
      <c r="J5" s="95"/>
      <c r="K5" s="95"/>
    </row>
    <row r="6" spans="2:11" ht="13.5" thickTop="1"/>
    <row r="7" spans="2:11" ht="13.5" thickBot="1"/>
    <row r="8" spans="2:11" ht="13.5" thickTop="1">
      <c r="B8" s="80"/>
      <c r="C8" s="80"/>
      <c r="D8" s="50" t="str">
        <f>SPN!D12</f>
        <v>4Q2020</v>
      </c>
      <c r="E8" s="50" t="str">
        <f>SPN!E12</f>
        <v>4Q2019</v>
      </c>
      <c r="F8" s="178" t="str">
        <f>SPN!F12</f>
        <v>2020/2019</v>
      </c>
      <c r="G8" s="178"/>
    </row>
    <row r="9" spans="2:11" ht="13.5" thickBot="1">
      <c r="B9" s="99" t="s">
        <v>53</v>
      </c>
      <c r="C9" s="97" t="s">
        <v>43</v>
      </c>
      <c r="D9" s="159">
        <v>2.1</v>
      </c>
      <c r="E9" s="159">
        <v>3</v>
      </c>
      <c r="F9" s="159">
        <v>-0.9</v>
      </c>
      <c r="G9" s="160">
        <v>-0.29953442684715448</v>
      </c>
      <c r="I9" s="95"/>
      <c r="J9" s="95"/>
      <c r="K9" s="95"/>
    </row>
    <row r="10" spans="2:11" ht="13.5" thickBot="1">
      <c r="B10" s="51" t="s">
        <v>54</v>
      </c>
      <c r="C10" s="52" t="s">
        <v>44</v>
      </c>
      <c r="D10" s="157">
        <v>71.900000000000006</v>
      </c>
      <c r="E10" s="157">
        <v>93.6</v>
      </c>
      <c r="F10" s="157">
        <v>-21.7</v>
      </c>
      <c r="G10" s="158">
        <v>-0.23155551378159067</v>
      </c>
      <c r="I10" s="95"/>
      <c r="J10" s="95"/>
      <c r="K10" s="95"/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1">
      <c r="B1" s="55" t="s">
        <v>68</v>
      </c>
    </row>
    <row r="2" spans="2:11" ht="13.5" thickBot="1">
      <c r="B2" s="53"/>
      <c r="C2" s="76"/>
      <c r="D2" s="77"/>
      <c r="E2" s="77"/>
      <c r="F2" s="77"/>
      <c r="G2" s="78"/>
    </row>
    <row r="3" spans="2:11" ht="13.5" thickTop="1">
      <c r="B3" s="98"/>
      <c r="C3" s="100"/>
      <c r="D3" s="50">
        <f>SPN!D3</f>
        <v>2020</v>
      </c>
      <c r="E3" s="50">
        <f>SPN!E3</f>
        <v>2019</v>
      </c>
      <c r="F3" s="178" t="str">
        <f>SPN!F3</f>
        <v>2020/2019</v>
      </c>
      <c r="G3" s="178"/>
    </row>
    <row r="4" spans="2:11" ht="13.5" thickBot="1">
      <c r="B4" s="54" t="s">
        <v>57</v>
      </c>
      <c r="C4" s="97" t="s">
        <v>43</v>
      </c>
      <c r="D4" s="156">
        <v>726.7</v>
      </c>
      <c r="E4" s="156">
        <v>597.29999999999995</v>
      </c>
      <c r="F4" s="154">
        <v>129.4</v>
      </c>
      <c r="G4" s="155">
        <v>0.21672556267652032</v>
      </c>
      <c r="H4" s="106"/>
      <c r="I4" s="106"/>
      <c r="J4" s="106"/>
      <c r="K4" s="106"/>
    </row>
    <row r="5" spans="2:11" ht="13.5" thickBot="1">
      <c r="B5" s="51" t="s">
        <v>58</v>
      </c>
      <c r="C5" s="52" t="s">
        <v>44</v>
      </c>
      <c r="D5" s="152">
        <v>209.3</v>
      </c>
      <c r="E5" s="152">
        <v>212.2</v>
      </c>
      <c r="F5" s="152">
        <v>-2.9</v>
      </c>
      <c r="G5" s="153">
        <v>-1.3465665368053381E-2</v>
      </c>
      <c r="H5" s="106"/>
      <c r="I5" s="106"/>
      <c r="J5" s="106"/>
      <c r="K5" s="106"/>
    </row>
    <row r="6" spans="2:11" ht="13.5" thickTop="1"/>
    <row r="7" spans="2:11" ht="13.5" thickBot="1"/>
    <row r="8" spans="2:11" ht="13.5" thickTop="1">
      <c r="B8" s="50"/>
      <c r="C8" s="50"/>
      <c r="D8" s="50" t="str">
        <f>SPN!D12</f>
        <v>4Q2020</v>
      </c>
      <c r="E8" s="50" t="str">
        <f>SPN!E12</f>
        <v>4Q2019</v>
      </c>
      <c r="F8" s="178" t="str">
        <f>SPN!F12</f>
        <v>2020/2019</v>
      </c>
      <c r="G8" s="178"/>
    </row>
    <row r="9" spans="2:11" ht="13.5" thickBot="1">
      <c r="B9" s="54" t="s">
        <v>57</v>
      </c>
      <c r="C9" s="97" t="s">
        <v>43</v>
      </c>
      <c r="D9" s="156">
        <v>244.6</v>
      </c>
      <c r="E9" s="156">
        <v>143</v>
      </c>
      <c r="F9" s="159">
        <v>101.6</v>
      </c>
      <c r="G9" s="160">
        <v>0.71035838274931185</v>
      </c>
      <c r="I9" s="106"/>
      <c r="J9" s="106"/>
      <c r="K9" s="106"/>
    </row>
    <row r="10" spans="2:11" ht="13.5" thickBot="1">
      <c r="B10" s="51" t="s">
        <v>58</v>
      </c>
      <c r="C10" s="52" t="s">
        <v>44</v>
      </c>
      <c r="D10" s="157">
        <v>66.3</v>
      </c>
      <c r="E10" s="157">
        <v>49.9</v>
      </c>
      <c r="F10" s="157">
        <v>16.399999999999999</v>
      </c>
      <c r="G10" s="158">
        <v>0.32851074008344949</v>
      </c>
      <c r="I10" s="106"/>
      <c r="J10" s="106"/>
      <c r="K10" s="106"/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75" customWidth="1"/>
    <col min="2" max="2" width="50.7109375" style="75" customWidth="1"/>
    <col min="3" max="16384" width="11.42578125" style="75"/>
  </cols>
  <sheetData>
    <row r="1" spans="2:12">
      <c r="B1" s="55" t="s">
        <v>67</v>
      </c>
    </row>
    <row r="2" spans="2:12" ht="13.5" thickBot="1">
      <c r="B2" s="53"/>
      <c r="C2" s="76"/>
      <c r="D2" s="77"/>
      <c r="E2" s="77"/>
      <c r="F2" s="77"/>
      <c r="G2" s="78"/>
    </row>
    <row r="3" spans="2:12" ht="13.5" thickTop="1">
      <c r="B3" s="98"/>
      <c r="C3" s="80"/>
      <c r="D3" s="50">
        <f>SPN!D3</f>
        <v>2020</v>
      </c>
      <c r="E3" s="50">
        <f>SPN!E3</f>
        <v>2019</v>
      </c>
      <c r="F3" s="178" t="str">
        <f>SPN!F3</f>
        <v>2020/2019</v>
      </c>
      <c r="G3" s="178"/>
    </row>
    <row r="4" spans="2:12" ht="13.5" thickBot="1">
      <c r="B4" s="99" t="s">
        <v>59</v>
      </c>
      <c r="C4" s="101" t="s">
        <v>43</v>
      </c>
      <c r="D4" s="159">
        <v>225.1</v>
      </c>
      <c r="E4" s="159">
        <v>123.5</v>
      </c>
      <c r="F4" s="159">
        <v>101.6</v>
      </c>
      <c r="G4" s="160">
        <v>0.82275534845321152</v>
      </c>
      <c r="H4" s="95"/>
      <c r="I4" s="95"/>
      <c r="J4" s="95"/>
      <c r="K4" s="95"/>
      <c r="L4" s="105"/>
    </row>
    <row r="5" spans="2:12" ht="13.5" thickBot="1">
      <c r="B5" s="51" t="s">
        <v>60</v>
      </c>
      <c r="C5" s="52" t="s">
        <v>44</v>
      </c>
      <c r="D5" s="157">
        <v>160.6</v>
      </c>
      <c r="E5" s="157">
        <v>94.9</v>
      </c>
      <c r="F5" s="157">
        <v>65.7</v>
      </c>
      <c r="G5" s="158">
        <v>0.69283855872308386</v>
      </c>
      <c r="H5" s="95"/>
      <c r="I5" s="95"/>
      <c r="J5" s="95"/>
      <c r="K5" s="95"/>
      <c r="L5" s="95"/>
    </row>
    <row r="6" spans="2:12" ht="13.5" thickTop="1"/>
    <row r="7" spans="2:12" ht="13.5" thickBot="1">
      <c r="B7" s="53"/>
      <c r="C7" s="76"/>
      <c r="D7" s="77"/>
      <c r="E7" s="77"/>
      <c r="F7" s="77"/>
      <c r="G7" s="78"/>
    </row>
    <row r="8" spans="2:12" ht="13.5" thickTop="1">
      <c r="B8" s="98"/>
      <c r="C8" s="80"/>
      <c r="D8" s="50" t="str">
        <f>SPN!D12</f>
        <v>4Q2020</v>
      </c>
      <c r="E8" s="50" t="str">
        <f>SPN!E12</f>
        <v>4Q2019</v>
      </c>
      <c r="F8" s="178" t="str">
        <f>SPN!F12</f>
        <v>2020/2019</v>
      </c>
      <c r="G8" s="178"/>
    </row>
    <row r="9" spans="2:12" ht="13.5" thickBot="1">
      <c r="B9" s="99" t="s">
        <v>59</v>
      </c>
      <c r="C9" s="101" t="s">
        <v>43</v>
      </c>
      <c r="D9" s="159">
        <v>83.2</v>
      </c>
      <c r="E9" s="159">
        <v>65</v>
      </c>
      <c r="F9" s="159">
        <v>18.2</v>
      </c>
      <c r="G9" s="160">
        <v>0.28046649510285748</v>
      </c>
      <c r="I9" s="95"/>
      <c r="J9" s="95"/>
      <c r="K9" s="95"/>
      <c r="L9" s="95"/>
    </row>
    <row r="10" spans="2:12" ht="13.5" thickBot="1">
      <c r="B10" s="51" t="s">
        <v>60</v>
      </c>
      <c r="C10" s="52" t="s">
        <v>44</v>
      </c>
      <c r="D10" s="157">
        <v>53.1</v>
      </c>
      <c r="E10" s="157">
        <v>47</v>
      </c>
      <c r="F10" s="157">
        <v>6.1</v>
      </c>
      <c r="G10" s="158">
        <v>0.13001501373864954</v>
      </c>
      <c r="I10" s="95"/>
      <c r="J10" s="95"/>
      <c r="K10" s="95"/>
      <c r="L10" s="95"/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2021-03-09T16:56:22Z</dcterms:modified>
</cp:coreProperties>
</file>